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html\class-GE&amp;GPE\downloads\"/>
    </mc:Choice>
  </mc:AlternateContent>
  <xr:revisionPtr revIDLastSave="0" documentId="13_ncr:1_{27AB9754-28CC-4890-AC5B-7FC65CCAB5F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F6" i="1"/>
  <c r="F7" i="1" s="1"/>
  <c r="F2" i="1"/>
  <c r="F4" i="1"/>
  <c r="F9" i="1" l="1"/>
</calcChain>
</file>

<file path=xl/sharedStrings.xml><?xml version="1.0" encoding="utf-8"?>
<sst xmlns="http://schemas.openxmlformats.org/spreadsheetml/2006/main" count="17" uniqueCount="17">
  <si>
    <t>T</t>
    <phoneticPr fontId="1" type="noConversion"/>
  </si>
  <si>
    <t>E</t>
    <phoneticPr fontId="1" type="noConversion"/>
  </si>
  <si>
    <t>σ</t>
    <phoneticPr fontId="1" type="noConversion"/>
  </si>
  <si>
    <t>Radius</t>
    <phoneticPr fontId="1" type="noConversion"/>
  </si>
  <si>
    <t>m</t>
    <phoneticPr fontId="1" type="noConversion"/>
  </si>
  <si>
    <t>W</t>
    <phoneticPr fontId="1" type="noConversion"/>
  </si>
  <si>
    <r>
      <t>W/m</t>
    </r>
    <r>
      <rPr>
        <vertAlign val="superscript"/>
        <sz val="11"/>
        <color theme="1"/>
        <rFont val="新細明體"/>
        <family val="1"/>
        <charset val="136"/>
        <scheme val="minor"/>
      </rPr>
      <t>2</t>
    </r>
    <phoneticPr fontId="1" type="noConversion"/>
  </si>
  <si>
    <r>
      <t>m</t>
    </r>
    <r>
      <rPr>
        <vertAlign val="superscript"/>
        <sz val="11"/>
        <color theme="1"/>
        <rFont val="新細明體"/>
        <family val="1"/>
        <charset val="136"/>
        <scheme val="minor"/>
      </rPr>
      <t>2</t>
    </r>
    <phoneticPr fontId="1" type="noConversion"/>
  </si>
  <si>
    <r>
      <rPr>
        <sz val="18"/>
        <color theme="1"/>
        <rFont val="Calibri"/>
        <family val="2"/>
        <charset val="161"/>
      </rPr>
      <t>λ</t>
    </r>
    <r>
      <rPr>
        <vertAlign val="subscript"/>
        <sz val="18"/>
        <color theme="1"/>
        <rFont val="新細明體"/>
        <family val="1"/>
        <charset val="136"/>
      </rPr>
      <t>peak</t>
    </r>
    <phoneticPr fontId="1" type="noConversion"/>
  </si>
  <si>
    <r>
      <rPr>
        <sz val="11"/>
        <color theme="1"/>
        <rFont val="Calibri"/>
        <family val="1"/>
        <charset val="161"/>
      </rPr>
      <t>μ</t>
    </r>
    <r>
      <rPr>
        <sz val="11"/>
        <color theme="1"/>
        <rFont val="Calibri"/>
        <family val="1"/>
      </rPr>
      <t>m</t>
    </r>
    <phoneticPr fontId="1" type="noConversion"/>
  </si>
  <si>
    <t>K</t>
    <phoneticPr fontId="1" type="noConversion"/>
  </si>
  <si>
    <t>Sun's</t>
    <phoneticPr fontId="1" type="noConversion"/>
  </si>
  <si>
    <t>Sun Radiation Calculator</t>
    <phoneticPr fontId="1" type="noConversion"/>
  </si>
  <si>
    <t>r</t>
    <phoneticPr fontId="1" type="noConversion"/>
  </si>
  <si>
    <t>Surface A</t>
    <phoneticPr fontId="1" type="noConversion"/>
  </si>
  <si>
    <t>H = E*A</t>
    <phoneticPr fontId="1" type="noConversion"/>
  </si>
  <si>
    <r>
      <rPr>
        <b/>
        <sz val="16"/>
        <color theme="1"/>
        <rFont val="Calibri"/>
        <family val="2"/>
        <charset val="161"/>
      </rPr>
      <t>λ</t>
    </r>
    <r>
      <rPr>
        <b/>
        <vertAlign val="subscript"/>
        <sz val="16"/>
        <color theme="1"/>
        <rFont val="Times New Roman"/>
        <family val="1"/>
      </rPr>
      <t>peak</t>
    </r>
    <r>
      <rPr>
        <b/>
        <sz val="16"/>
        <color theme="1"/>
        <rFont val="Times New Roman"/>
        <family val="1"/>
      </rPr>
      <t xml:space="preserve"> =</t>
    </r>
    <r>
      <rPr>
        <b/>
        <sz val="16"/>
        <color theme="1"/>
        <rFont val="新細明體"/>
        <family val="2"/>
        <charset val="161"/>
        <scheme val="minor"/>
      </rPr>
      <t xml:space="preserve"> </t>
    </r>
    <r>
      <rPr>
        <b/>
        <sz val="16"/>
        <color theme="1"/>
        <rFont val="Times New Roman"/>
        <family val="1"/>
      </rPr>
      <t>2900 / 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</si>
</sst>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Calibri"/>
      <family val="1"/>
      <charset val="161"/>
    </font>
    <font>
      <sz val="22"/>
      <color theme="1"/>
      <name val="Calibri"/>
      <family val="1"/>
      <charset val="161"/>
    </font>
    <font>
      <vertAlign val="superscript"/>
      <sz val="11"/>
      <color theme="1"/>
      <name val="新細明體"/>
      <family val="1"/>
      <charset val="136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Calibri"/>
      <family val="2"/>
      <charset val="161"/>
    </font>
    <font>
      <vertAlign val="subscript"/>
      <sz val="18"/>
      <color theme="1"/>
      <name val="新細明體"/>
      <family val="1"/>
      <charset val="136"/>
    </font>
    <font>
      <sz val="18"/>
      <color theme="1"/>
      <name val="新細明體"/>
      <family val="2"/>
      <charset val="161"/>
    </font>
    <font>
      <sz val="11"/>
      <color theme="1"/>
      <name val="Calibri"/>
      <family val="1"/>
    </font>
    <font>
      <sz val="16"/>
      <color theme="1"/>
      <name val="新細明體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新細明體"/>
      <family val="1"/>
      <charset val="136"/>
      <scheme val="minor"/>
    </font>
    <font>
      <sz val="16"/>
      <color theme="1"/>
      <name val="Times New Roman"/>
      <family val="1"/>
    </font>
    <font>
      <b/>
      <sz val="16"/>
      <color theme="1"/>
      <name val="新細明體"/>
      <family val="2"/>
      <charset val="161"/>
      <scheme val="minor"/>
    </font>
    <font>
      <b/>
      <sz val="16"/>
      <color theme="1"/>
      <name val="Calibri"/>
      <family val="2"/>
      <charset val="161"/>
    </font>
    <font>
      <b/>
      <sz val="16"/>
      <color theme="1"/>
      <name val="Times New Roman"/>
      <family val="1"/>
    </font>
    <font>
      <b/>
      <vertAlign val="subscript"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5" fillId="0" borderId="0" xfId="0" applyFont="1"/>
    <xf numFmtId="0" fontId="6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1" xfId="0" applyBorder="1"/>
    <xf numFmtId="0" fontId="13" fillId="0" borderId="0" xfId="0" applyFont="1"/>
    <xf numFmtId="0" fontId="15" fillId="0" borderId="0" xfId="0" applyFont="1"/>
    <xf numFmtId="0" fontId="14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198186</xdr:colOff>
      <xdr:row>2</xdr:row>
      <xdr:rowOff>253999</xdr:rowOff>
    </xdr:from>
    <xdr:to>
      <xdr:col>2</xdr:col>
      <xdr:colOff>247315</xdr:colOff>
      <xdr:row>4</xdr:row>
      <xdr:rowOff>26737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12F36D0-E532-41ED-86EC-904B6C2B8365}"/>
            </a:ext>
          </a:extLst>
        </xdr:cNvPr>
        <xdr:cNvSpPr/>
      </xdr:nvSpPr>
      <xdr:spPr>
        <a:xfrm>
          <a:off x="198186" y="962525"/>
          <a:ext cx="877971" cy="37431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800" b="1" i="1">
              <a:solidFill>
                <a:srgbClr val="0F1115"/>
              </a:solidFill>
              <a:latin typeface="KaTeX_Math"/>
            </a:rPr>
            <a:t>E</a:t>
          </a:r>
          <a:r>
            <a:rPr lang="en-US" altLang="zh-TW" sz="1800" b="1">
              <a:solidFill>
                <a:srgbClr val="0F1115"/>
              </a:solidFill>
              <a:latin typeface="KaTeX_Main"/>
            </a:rPr>
            <a:t>=</a:t>
          </a:r>
          <a:r>
            <a:rPr lang="el-GR" altLang="zh-TW" sz="1800" b="1" i="1">
              <a:solidFill>
                <a:srgbClr val="0F1115"/>
              </a:solidFill>
              <a:latin typeface="KaTeX_Math"/>
            </a:rPr>
            <a:t>σ</a:t>
          </a:r>
          <a:r>
            <a:rPr lang="en-US" altLang="zh-TW" sz="1800" b="1" i="1">
              <a:solidFill>
                <a:srgbClr val="0F1115"/>
              </a:solidFill>
              <a:latin typeface="KaTeX_Math"/>
            </a:rPr>
            <a:t>T</a:t>
          </a:r>
          <a:r>
            <a:rPr lang="en-US" altLang="zh-TW" sz="1800" b="1" baseline="30000">
              <a:solidFill>
                <a:srgbClr val="0F1115"/>
              </a:solidFill>
              <a:latin typeface="KaTeX_Main"/>
            </a:rPr>
            <a:t>4</a:t>
          </a:r>
          <a:endParaRPr lang="zh-TW" altLang="en-US" sz="1800" b="1" baseline="30000"/>
        </a:p>
      </xdr:txBody>
    </xdr:sp>
    <xdr:clientData/>
  </xdr:twoCellAnchor>
  <xdr:oneCellAnchor>
    <xdr:from>
      <xdr:col>0</xdr:col>
      <xdr:colOff>198521</xdr:colOff>
      <xdr:row>6</xdr:row>
      <xdr:rowOff>14705</xdr:rowOff>
    </xdr:from>
    <xdr:ext cx="620243" cy="22307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文字方塊 2">
              <a:extLst>
                <a:ext uri="{FF2B5EF4-FFF2-40B4-BE49-F238E27FC236}">
                  <a16:creationId xmlns:a16="http://schemas.microsoft.com/office/drawing/2014/main" id="{6D8B10EB-5AA8-4992-BFFD-80BAAEB05DD7}"/>
                </a:ext>
              </a:extLst>
            </xdr:cNvPr>
            <xdr:cNvSpPr txBox="1"/>
          </xdr:nvSpPr>
          <xdr:spPr>
            <a:xfrm>
              <a:off x="198521" y="1866231"/>
              <a:ext cx="620243" cy="223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zh-TW" sz="1400" b="0" i="1">
                        <a:latin typeface="Cambria Math" panose="02040503050406030204" pitchFamily="18" charset="0"/>
                      </a:rPr>
                      <m:t>4</m:t>
                    </m:r>
                    <m:r>
                      <a:rPr lang="zh-TW" altLang="en-US" sz="1400" b="0" i="1">
                        <a:latin typeface="Cambria Math" panose="02040503050406030204" pitchFamily="18" charset="0"/>
                      </a:rPr>
                      <m:t>𝜋</m:t>
                    </m:r>
                    <m:r>
                      <a:rPr lang="zh-TW" altLang="en-US" sz="1400" b="0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altLang="zh-TW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TW" sz="14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p>
                        <m:r>
                          <a:rPr lang="en-US" altLang="zh-TW" sz="14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zh-TW" altLang="en-US" sz="14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zh-TW" altLang="en-US" sz="1400"/>
            </a:p>
          </xdr:txBody>
        </xdr:sp>
      </mc:Choice>
      <mc:Fallback>
        <xdr:sp macro="" textlink="">
          <xdr:nvSpPr>
            <xdr:cNvPr id="3" name="文字方塊 2">
              <a:extLst>
                <a:ext uri="{FF2B5EF4-FFF2-40B4-BE49-F238E27FC236}">
                  <a16:creationId xmlns:a16="http://schemas.microsoft.com/office/drawing/2014/main" id="{6D8B10EB-5AA8-4992-BFFD-80BAAEB05DD7}"/>
                </a:ext>
              </a:extLst>
            </xdr:cNvPr>
            <xdr:cNvSpPr txBox="1"/>
          </xdr:nvSpPr>
          <xdr:spPr>
            <a:xfrm>
              <a:off x="198521" y="1866231"/>
              <a:ext cx="620243" cy="223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TW" sz="1400" b="0" i="0">
                  <a:latin typeface="Cambria Math" panose="02040503050406030204" pitchFamily="18" charset="0"/>
                </a:rPr>
                <a:t>4</a:t>
              </a:r>
              <a:r>
                <a:rPr lang="zh-TW" altLang="en-US" sz="1400" b="0" i="0">
                  <a:latin typeface="Cambria Math" panose="02040503050406030204" pitchFamily="18" charset="0"/>
                </a:rPr>
                <a:t>𝜋 </a:t>
              </a:r>
              <a:r>
                <a:rPr lang="en-US" altLang="zh-TW" sz="1400" b="0" i="0">
                  <a:latin typeface="Cambria Math" panose="02040503050406030204" pitchFamily="18" charset="0"/>
                </a:rPr>
                <a:t>𝑟^2</a:t>
              </a:r>
              <a:r>
                <a:rPr lang="zh-TW" altLang="en-US" sz="1400" b="0" i="0">
                  <a:latin typeface="Cambria Math" panose="02040503050406030204" pitchFamily="18" charset="0"/>
                </a:rPr>
                <a:t>  </a:t>
              </a:r>
              <a:endParaRPr lang="zh-TW" altLang="en-US" sz="14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"/>
  <sheetViews>
    <sheetView tabSelected="1" zoomScale="95" workbookViewId="0">
      <selection activeCell="B12" sqref="B12"/>
    </sheetView>
  </sheetViews>
  <sheetFormatPr defaultRowHeight="14.5" x14ac:dyDescent="0.3"/>
  <cols>
    <col min="1" max="1" width="4.19921875" customWidth="1"/>
    <col min="5" max="5" width="12.09765625" bestFit="1" customWidth="1"/>
    <col min="6" max="6" width="13.19921875" bestFit="1" customWidth="1"/>
  </cols>
  <sheetData>
    <row r="1" spans="2:10" ht="27" customHeight="1" x14ac:dyDescent="0.45">
      <c r="B1" s="12" t="s">
        <v>12</v>
      </c>
    </row>
    <row r="2" spans="2:10" ht="29" thickBot="1" x14ac:dyDescent="0.7">
      <c r="E2" s="2" t="s">
        <v>2</v>
      </c>
      <c r="F2" s="3">
        <f>5.67*10^-8</f>
        <v>5.6699999999999998E-8</v>
      </c>
    </row>
    <row r="3" spans="2:10" ht="26" customHeight="1" thickBot="1" x14ac:dyDescent="0.85">
      <c r="B3" s="11" t="s">
        <v>16</v>
      </c>
      <c r="E3" s="4" t="s">
        <v>0</v>
      </c>
      <c r="F3" s="3">
        <v>5800</v>
      </c>
      <c r="G3" t="s">
        <v>10</v>
      </c>
      <c r="H3" s="6" t="s">
        <v>8</v>
      </c>
      <c r="I3" s="9">
        <f>2900/F3</f>
        <v>0.5</v>
      </c>
      <c r="J3" s="1" t="s">
        <v>9</v>
      </c>
    </row>
    <row r="4" spans="2:10" ht="21.5" customHeight="1" thickBot="1" x14ac:dyDescent="0.4">
      <c r="E4" s="4" t="s">
        <v>1</v>
      </c>
      <c r="F4" s="9">
        <f>F2*F3^4</f>
        <v>64164532.32</v>
      </c>
      <c r="G4" t="s">
        <v>6</v>
      </c>
    </row>
    <row r="5" spans="2:10" ht="25" customHeight="1" x14ac:dyDescent="0.45">
      <c r="C5" s="7"/>
      <c r="E5" s="5"/>
    </row>
    <row r="6" spans="2:10" ht="21.5" x14ac:dyDescent="0.45">
      <c r="B6" s="10" t="s">
        <v>13</v>
      </c>
      <c r="D6" s="4" t="s">
        <v>11</v>
      </c>
      <c r="E6" s="4" t="s">
        <v>3</v>
      </c>
      <c r="F6" s="3">
        <f>695*10^6</f>
        <v>695000000</v>
      </c>
      <c r="G6" t="s">
        <v>4</v>
      </c>
    </row>
    <row r="7" spans="2:10" ht="17" x14ac:dyDescent="0.3">
      <c r="E7" s="8" t="s">
        <v>14</v>
      </c>
      <c r="F7">
        <f>4*3.14*F6^2</f>
        <v>6.066794E+18</v>
      </c>
      <c r="G7" t="s">
        <v>7</v>
      </c>
    </row>
    <row r="8" spans="2:10" ht="17.5" x14ac:dyDescent="0.35">
      <c r="C8" s="4"/>
      <c r="E8" s="4"/>
    </row>
    <row r="9" spans="2:10" ht="17.5" x14ac:dyDescent="0.35">
      <c r="E9" s="4" t="s">
        <v>15</v>
      </c>
      <c r="F9">
        <f>F4*F7</f>
        <v>3.8927299969178205E+26</v>
      </c>
      <c r="G9" t="s">
        <v>5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Fang</dc:creator>
  <cp:lastModifiedBy>FangWei</cp:lastModifiedBy>
  <dcterms:created xsi:type="dcterms:W3CDTF">2015-06-05T18:19:34Z</dcterms:created>
  <dcterms:modified xsi:type="dcterms:W3CDTF">2026-03-24T13:48:27Z</dcterms:modified>
</cp:coreProperties>
</file>